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Рабочая_группа_по_закупкам\_Текущие закупки 2019\Закупки конкурентные\19-50104-181 Услуги ресепшн Гиперкуб апрель-декабрь 2019\на сайт_с 01.04 по 31.12\"/>
    </mc:Choice>
  </mc:AlternateContent>
  <bookViews>
    <workbookView xWindow="0" yWindow="0" windowWidth="28800" windowHeight="12300"/>
  </bookViews>
  <sheets>
    <sheet name="Лист1" sheetId="1" r:id="rId1"/>
    <sheet name="Лист2" sheetId="2" r:id="rId2"/>
    <sheet name="Лист3" sheetId="3" r:id="rId3"/>
  </sheets>
  <calcPr calcId="162913" fullPrecision="0"/>
</workbook>
</file>

<file path=xl/calcChain.xml><?xml version="1.0" encoding="utf-8"?>
<calcChain xmlns="http://schemas.openxmlformats.org/spreadsheetml/2006/main">
  <c r="J11" i="1" l="1"/>
  <c r="J12" i="1" s="1"/>
  <c r="I11" i="1"/>
  <c r="I12" i="1" s="1"/>
  <c r="O10" i="1"/>
  <c r="O11" i="1" s="1"/>
  <c r="N10" i="1"/>
  <c r="N11" i="1" s="1"/>
  <c r="N12" i="1" s="1"/>
  <c r="M10" i="1"/>
  <c r="M11" i="1" s="1"/>
  <c r="M12" i="1" s="1"/>
  <c r="L10" i="1"/>
  <c r="L11" i="1" s="1"/>
  <c r="K10" i="1"/>
  <c r="K11" i="1" s="1"/>
  <c r="J10" i="1"/>
  <c r="I10" i="1"/>
  <c r="H10" i="1"/>
  <c r="H11" i="1" s="1"/>
  <c r="G10" i="1"/>
  <c r="G11" i="1" s="1"/>
  <c r="C10" i="1"/>
  <c r="E10" i="1" s="1"/>
  <c r="E11" i="1" s="1"/>
  <c r="E12" i="1" l="1"/>
  <c r="E13" i="1"/>
  <c r="G12" i="1"/>
  <c r="G13" i="1" s="1"/>
  <c r="K12" i="1"/>
  <c r="K13" i="1" s="1"/>
  <c r="O12" i="1"/>
  <c r="O13" i="1" s="1"/>
  <c r="H12" i="1"/>
  <c r="H13" i="1" s="1"/>
  <c r="L12" i="1"/>
  <c r="L13" i="1" s="1"/>
  <c r="I13" i="1"/>
  <c r="M13" i="1"/>
  <c r="J13" i="1"/>
  <c r="N13" i="1"/>
</calcChain>
</file>

<file path=xl/sharedStrings.xml><?xml version="1.0" encoding="utf-8"?>
<sst xmlns="http://schemas.openxmlformats.org/spreadsheetml/2006/main" count="21" uniqueCount="21">
  <si>
    <t>№</t>
  </si>
  <si>
    <t>п/п</t>
  </si>
  <si>
    <t>Перечень объектов, входящих в состав объекта</t>
  </si>
  <si>
    <t>2019 г.</t>
  </si>
  <si>
    <t>Период оказания услуг (рабочих дней)</t>
  </si>
  <si>
    <t>Кол-во рабочих дней</t>
  </si>
  <si>
    <t>Месяц</t>
  </si>
  <si>
    <t xml:space="preserve">* Порядок оплаты оказанных Услуг
Оплата по Договору производится Заказчиком, в течение 15 (Пятнадцати) рабочих дней с момента предоставления Исполнителем надлежаще оформленного оригинала счета, который Исполнитель вправе направить в адрес Заказчика при условии подписания обеими Сторонами соответствующих  Акта и Отчета,  подписанных Сторонами по форме, согласованной в Приложениях №3, 4  к Договору,  и предоставления Исполнителем Заказчику счет-фактуры, оформленного в соответствии с требованием законодательства РФ.
Если Услуги в отчетном периоде, за который Исполнитель предоставляет Заказчику документы, указанные в пункте 3.2. Договора, выполнялись по времени менее чем календарный месяц (далее – «Неполный месяц»), то оплате подлежит часть стоимости Услуг, которая рассчитывается за фактически отработанное количество рабочих дней в таком Неполном месяце. </t>
  </si>
  <si>
    <t>Оказание услуг ресепшн по объекту: "Гиперкуб"</t>
  </si>
  <si>
    <t>_____________________                _______________________              /___________________/</t>
  </si>
  <si>
    <t>М.П.</t>
  </si>
  <si>
    <t>Главный бухгалтер                       _______________________               /___________________/</t>
  </si>
  <si>
    <t xml:space="preserve">                                       (подпись)                               (ФИО)</t>
  </si>
  <si>
    <t>(должность)                                               (подпись)                                       (ФИО)</t>
  </si>
  <si>
    <t>Объем и стоимость Услуг:</t>
  </si>
  <si>
    <t>Стоимость оказания услуг за один рабочий день без НДС 20%</t>
  </si>
  <si>
    <t>Общая стоимость оказания услуг без НДС 20%</t>
  </si>
  <si>
    <t>Итого стоимость оказания услуг без НДС-20%*:</t>
  </si>
  <si>
    <t>НДС-20%</t>
  </si>
  <si>
    <t>Итого стоимость оказания услуг с учетом НДС-20%</t>
  </si>
  <si>
    <t>Приложение к заявке на участие №_____ от _________2019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</si>
</sst>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11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i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EEECE1"/>
        <bgColor indexed="64"/>
      </patternFill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8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 vertical="center" indent="15"/>
    </xf>
    <xf numFmtId="0" fontId="2" fillId="0" borderId="1" xfId="0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right" vertic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/>
    </xf>
    <xf numFmtId="0" fontId="4" fillId="0" borderId="0" xfId="0" applyFont="1"/>
    <xf numFmtId="17" fontId="7" fillId="3" borderId="1" xfId="0" applyNumberFormat="1" applyFont="1" applyFill="1" applyBorder="1"/>
    <xf numFmtId="0" fontId="7" fillId="3" borderId="1" xfId="0" applyFont="1" applyFill="1" applyBorder="1"/>
    <xf numFmtId="0" fontId="4" fillId="3" borderId="1" xfId="0" applyFont="1" applyFill="1" applyBorder="1"/>
    <xf numFmtId="43" fontId="5" fillId="0" borderId="1" xfId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3" fontId="5" fillId="0" borderId="1" xfId="0" applyNumberFormat="1" applyFont="1" applyBorder="1" applyAlignment="1">
      <alignment vertical="center" wrapText="1"/>
    </xf>
    <xf numFmtId="0" fontId="8" fillId="0" borderId="0" xfId="0" applyFont="1"/>
    <xf numFmtId="0" fontId="9" fillId="2" borderId="1" xfId="0" applyFont="1" applyFill="1" applyBorder="1" applyAlignment="1">
      <alignment horizontal="center" vertical="center" wrapText="1"/>
    </xf>
    <xf numFmtId="17" fontId="10" fillId="3" borderId="1" xfId="0" applyNumberFormat="1" applyFont="1" applyFill="1" applyBorder="1"/>
    <xf numFmtId="0" fontId="10" fillId="3" borderId="1" xfId="0" applyFont="1" applyFill="1" applyBorder="1"/>
    <xf numFmtId="0" fontId="8" fillId="0" borderId="0" xfId="0" applyFont="1" applyAlignment="1">
      <alignment horizontal="left"/>
    </xf>
    <xf numFmtId="0" fontId="2" fillId="3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left" vertical="top" wrapText="1"/>
    </xf>
    <xf numFmtId="0" fontId="6" fillId="0" borderId="0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26"/>
  <sheetViews>
    <sheetView tabSelected="1" zoomScale="85" zoomScaleNormal="85" workbookViewId="0">
      <selection activeCell="L23" sqref="L23"/>
    </sheetView>
  </sheetViews>
  <sheetFormatPr defaultRowHeight="15" x14ac:dyDescent="0.25"/>
  <cols>
    <col min="1" max="1" width="9.140625" style="11"/>
    <col min="2" max="2" width="46.28515625" style="11" customWidth="1"/>
    <col min="3" max="3" width="16.5703125" style="11" customWidth="1"/>
    <col min="4" max="5" width="21.42578125" style="11" customWidth="1"/>
    <col min="6" max="6" width="17" style="11" customWidth="1"/>
    <col min="7" max="7" width="14.28515625" style="11" customWidth="1"/>
    <col min="8" max="8" width="13.42578125" style="11" customWidth="1"/>
    <col min="9" max="9" width="15.7109375" style="11" customWidth="1"/>
    <col min="10" max="10" width="15" style="11" customWidth="1"/>
    <col min="11" max="11" width="18.85546875" style="11" customWidth="1"/>
    <col min="12" max="12" width="16.42578125" style="11" customWidth="1"/>
    <col min="13" max="13" width="15" style="11" customWidth="1"/>
    <col min="14" max="14" width="14" style="11" customWidth="1"/>
    <col min="15" max="15" width="14.42578125" style="11" customWidth="1"/>
    <col min="16" max="16384" width="9.140625" style="11"/>
  </cols>
  <sheetData>
    <row r="1" spans="1:33" ht="15.75" x14ac:dyDescent="0.25">
      <c r="A1" s="36" t="s">
        <v>20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</row>
    <row r="2" spans="1:33" ht="18.75" x14ac:dyDescent="0.25">
      <c r="A2" s="37"/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</row>
    <row r="3" spans="1:33" ht="18.75" x14ac:dyDescent="0.25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</row>
    <row r="4" spans="1:33" ht="18.75" x14ac:dyDescent="0.25">
      <c r="A4" s="31" t="s">
        <v>14</v>
      </c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</row>
    <row r="5" spans="1:33" ht="15.75" x14ac:dyDescent="0.2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</row>
    <row r="6" spans="1:33" x14ac:dyDescent="0.25">
      <c r="A6" s="9" t="s">
        <v>0</v>
      </c>
      <c r="B6" s="32" t="s">
        <v>2</v>
      </c>
      <c r="C6" s="32" t="s">
        <v>4</v>
      </c>
      <c r="D6" s="33" t="s">
        <v>15</v>
      </c>
      <c r="E6" s="35" t="s">
        <v>16</v>
      </c>
      <c r="F6" s="19" t="s">
        <v>6</v>
      </c>
      <c r="G6" s="20">
        <v>43556</v>
      </c>
      <c r="H6" s="20">
        <v>43586</v>
      </c>
      <c r="I6" s="12">
        <v>43617</v>
      </c>
      <c r="J6" s="12">
        <v>43647</v>
      </c>
      <c r="K6" s="12">
        <v>43678</v>
      </c>
      <c r="L6" s="12">
        <v>43709</v>
      </c>
      <c r="M6" s="12">
        <v>43739</v>
      </c>
      <c r="N6" s="12">
        <v>43770</v>
      </c>
      <c r="O6" s="12">
        <v>43800</v>
      </c>
    </row>
    <row r="7" spans="1:33" ht="28.5" x14ac:dyDescent="0.25">
      <c r="A7" s="9" t="s">
        <v>1</v>
      </c>
      <c r="B7" s="32"/>
      <c r="C7" s="32"/>
      <c r="D7" s="34"/>
      <c r="E7" s="35"/>
      <c r="F7" s="19" t="s">
        <v>5</v>
      </c>
      <c r="G7" s="21">
        <v>22</v>
      </c>
      <c r="H7" s="21">
        <v>18</v>
      </c>
      <c r="I7" s="13">
        <v>19</v>
      </c>
      <c r="J7" s="13">
        <v>23</v>
      </c>
      <c r="K7" s="13">
        <v>22</v>
      </c>
      <c r="L7" s="13">
        <v>21</v>
      </c>
      <c r="M7" s="13">
        <v>23</v>
      </c>
      <c r="N7" s="13">
        <v>20</v>
      </c>
      <c r="O7" s="13">
        <v>22</v>
      </c>
    </row>
    <row r="8" spans="1:33" x14ac:dyDescent="0.25">
      <c r="A8" s="2">
        <v>1</v>
      </c>
      <c r="B8" s="2">
        <v>2</v>
      </c>
      <c r="C8" s="2">
        <v>3</v>
      </c>
      <c r="D8" s="2">
        <v>4</v>
      </c>
      <c r="E8" s="2">
        <v>5</v>
      </c>
      <c r="F8" s="2">
        <v>6</v>
      </c>
      <c r="G8" s="14"/>
      <c r="H8" s="14"/>
      <c r="I8" s="14"/>
      <c r="J8" s="14"/>
      <c r="K8" s="14"/>
      <c r="L8" s="14"/>
      <c r="M8" s="14"/>
      <c r="N8" s="14"/>
      <c r="O8" s="14"/>
    </row>
    <row r="9" spans="1:33" x14ac:dyDescent="0.25">
      <c r="A9" s="23" t="s">
        <v>3</v>
      </c>
      <c r="B9" s="23"/>
      <c r="C9" s="23"/>
      <c r="D9" s="23"/>
      <c r="E9" s="23"/>
      <c r="F9" s="9"/>
      <c r="G9" s="12"/>
      <c r="H9" s="12"/>
      <c r="I9" s="12"/>
      <c r="J9" s="12"/>
      <c r="K9" s="12"/>
      <c r="L9" s="12"/>
      <c r="M9" s="12"/>
      <c r="N9" s="12"/>
      <c r="O9" s="12"/>
    </row>
    <row r="10" spans="1:33" ht="28.5" x14ac:dyDescent="0.25">
      <c r="A10" s="1">
        <v>1</v>
      </c>
      <c r="B10" s="6" t="s">
        <v>8</v>
      </c>
      <c r="C10" s="7">
        <f>G7+H7+I7+J7+K7+L7+M7+N7+O7</f>
        <v>190</v>
      </c>
      <c r="D10" s="15"/>
      <c r="E10" s="15">
        <f>C10*D10</f>
        <v>0</v>
      </c>
      <c r="F10" s="16"/>
      <c r="G10" s="15">
        <f>$D$10*G7</f>
        <v>0</v>
      </c>
      <c r="H10" s="15">
        <f>$D$10*H7</f>
        <v>0</v>
      </c>
      <c r="I10" s="15">
        <f>$D$10*I7</f>
        <v>0</v>
      </c>
      <c r="J10" s="15">
        <f t="shared" ref="J10:O10" si="0">$D$10*J7</f>
        <v>0</v>
      </c>
      <c r="K10" s="15">
        <f t="shared" si="0"/>
        <v>0</v>
      </c>
      <c r="L10" s="15">
        <f t="shared" si="0"/>
        <v>0</v>
      </c>
      <c r="M10" s="15">
        <f t="shared" si="0"/>
        <v>0</v>
      </c>
      <c r="N10" s="15">
        <f t="shared" si="0"/>
        <v>0</v>
      </c>
      <c r="O10" s="15">
        <f t="shared" si="0"/>
        <v>0</v>
      </c>
    </row>
    <row r="11" spans="1:33" ht="15.75" x14ac:dyDescent="0.25">
      <c r="A11" s="24" t="s">
        <v>17</v>
      </c>
      <c r="B11" s="25"/>
      <c r="C11" s="25"/>
      <c r="D11" s="26"/>
      <c r="E11" s="17">
        <f>E10</f>
        <v>0</v>
      </c>
      <c r="F11" s="16"/>
      <c r="G11" s="17">
        <f t="shared" ref="G11:O11" si="1">G10</f>
        <v>0</v>
      </c>
      <c r="H11" s="17">
        <f t="shared" si="1"/>
        <v>0</v>
      </c>
      <c r="I11" s="17">
        <f t="shared" si="1"/>
        <v>0</v>
      </c>
      <c r="J11" s="17">
        <f t="shared" si="1"/>
        <v>0</v>
      </c>
      <c r="K11" s="17">
        <f t="shared" si="1"/>
        <v>0</v>
      </c>
      <c r="L11" s="17">
        <f t="shared" si="1"/>
        <v>0</v>
      </c>
      <c r="M11" s="17">
        <f t="shared" si="1"/>
        <v>0</v>
      </c>
      <c r="N11" s="17">
        <f t="shared" si="1"/>
        <v>0</v>
      </c>
      <c r="O11" s="17">
        <f t="shared" si="1"/>
        <v>0</v>
      </c>
    </row>
    <row r="12" spans="1:33" ht="15.75" x14ac:dyDescent="0.25">
      <c r="A12" s="27" t="s">
        <v>18</v>
      </c>
      <c r="B12" s="28"/>
      <c r="C12" s="28"/>
      <c r="D12" s="29"/>
      <c r="E12" s="17">
        <f>ROUND(E11*0.2,2)</f>
        <v>0</v>
      </c>
      <c r="F12" s="16"/>
      <c r="G12" s="17">
        <f t="shared" ref="G12:O12" si="2">ROUND(G11*0.2,2)</f>
        <v>0</v>
      </c>
      <c r="H12" s="17">
        <f t="shared" si="2"/>
        <v>0</v>
      </c>
      <c r="I12" s="17">
        <f t="shared" si="2"/>
        <v>0</v>
      </c>
      <c r="J12" s="17">
        <f t="shared" si="2"/>
        <v>0</v>
      </c>
      <c r="K12" s="17">
        <f t="shared" si="2"/>
        <v>0</v>
      </c>
      <c r="L12" s="17">
        <f t="shared" si="2"/>
        <v>0</v>
      </c>
      <c r="M12" s="17">
        <f t="shared" si="2"/>
        <v>0</v>
      </c>
      <c r="N12" s="17">
        <f t="shared" si="2"/>
        <v>0</v>
      </c>
      <c r="O12" s="17">
        <f t="shared" si="2"/>
        <v>0</v>
      </c>
    </row>
    <row r="13" spans="1:33" ht="15.75" x14ac:dyDescent="0.25">
      <c r="A13" s="27" t="s">
        <v>19</v>
      </c>
      <c r="B13" s="28"/>
      <c r="C13" s="28"/>
      <c r="D13" s="29"/>
      <c r="E13" s="17">
        <f>E11+E12</f>
        <v>0</v>
      </c>
      <c r="F13" s="16"/>
      <c r="G13" s="17">
        <f t="shared" ref="G13:O13" si="3">G11+G12</f>
        <v>0</v>
      </c>
      <c r="H13" s="17">
        <f t="shared" si="3"/>
        <v>0</v>
      </c>
      <c r="I13" s="17">
        <f t="shared" si="3"/>
        <v>0</v>
      </c>
      <c r="J13" s="17">
        <f t="shared" si="3"/>
        <v>0</v>
      </c>
      <c r="K13" s="17">
        <f t="shared" si="3"/>
        <v>0</v>
      </c>
      <c r="L13" s="17">
        <f t="shared" si="3"/>
        <v>0</v>
      </c>
      <c r="M13" s="17">
        <f t="shared" si="3"/>
        <v>0</v>
      </c>
      <c r="N13" s="17">
        <f t="shared" si="3"/>
        <v>0</v>
      </c>
      <c r="O13" s="17">
        <f t="shared" si="3"/>
        <v>0</v>
      </c>
    </row>
    <row r="15" spans="1:33" ht="120.75" customHeight="1" x14ac:dyDescent="0.25">
      <c r="A15" s="30" t="s">
        <v>7</v>
      </c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</row>
    <row r="17" spans="1:5" ht="18.75" x14ac:dyDescent="0.3">
      <c r="A17" s="4"/>
      <c r="B17" s="18"/>
      <c r="C17" s="18"/>
      <c r="D17" s="18"/>
      <c r="E17" s="18"/>
    </row>
    <row r="18" spans="1:5" ht="18.75" x14ac:dyDescent="0.3">
      <c r="A18" s="4"/>
      <c r="B18" s="18"/>
      <c r="C18" s="18"/>
      <c r="D18" s="22"/>
      <c r="E18" s="22"/>
    </row>
    <row r="19" spans="1:5" ht="18.75" x14ac:dyDescent="0.3">
      <c r="A19" s="4" t="s">
        <v>9</v>
      </c>
      <c r="B19" s="18"/>
      <c r="C19" s="18"/>
      <c r="D19" s="18"/>
      <c r="E19" s="18"/>
    </row>
    <row r="20" spans="1:5" ht="18.75" x14ac:dyDescent="0.3">
      <c r="A20" s="4" t="s">
        <v>13</v>
      </c>
      <c r="B20" s="18"/>
      <c r="C20" s="18"/>
      <c r="D20" s="18"/>
      <c r="E20" s="18"/>
    </row>
    <row r="21" spans="1:5" ht="18.75" x14ac:dyDescent="0.3">
      <c r="A21" s="4" t="s">
        <v>10</v>
      </c>
      <c r="B21" s="18"/>
      <c r="C21" s="18"/>
      <c r="D21" s="18"/>
      <c r="E21" s="18"/>
    </row>
    <row r="22" spans="1:5" ht="18.75" x14ac:dyDescent="0.3">
      <c r="A22" s="4"/>
      <c r="B22" s="18"/>
      <c r="C22" s="18"/>
      <c r="D22" s="18"/>
      <c r="E22" s="18"/>
    </row>
    <row r="23" spans="1:5" ht="15.75" x14ac:dyDescent="0.25">
      <c r="A23" s="4"/>
    </row>
    <row r="24" spans="1:5" ht="15.75" x14ac:dyDescent="0.25">
      <c r="A24" s="4" t="s">
        <v>11</v>
      </c>
    </row>
    <row r="25" spans="1:5" ht="15.75" x14ac:dyDescent="0.25">
      <c r="A25" s="5" t="s">
        <v>12</v>
      </c>
    </row>
    <row r="26" spans="1:5" ht="15.75" x14ac:dyDescent="0.25">
      <c r="A26" s="4"/>
    </row>
  </sheetData>
  <mergeCells count="13">
    <mergeCell ref="A1:O1"/>
    <mergeCell ref="A2:O2"/>
    <mergeCell ref="A4:O4"/>
    <mergeCell ref="B6:B7"/>
    <mergeCell ref="C6:C7"/>
    <mergeCell ref="D6:D7"/>
    <mergeCell ref="E6:E7"/>
    <mergeCell ref="D18:E18"/>
    <mergeCell ref="A9:E9"/>
    <mergeCell ref="A11:D11"/>
    <mergeCell ref="A12:D12"/>
    <mergeCell ref="A13:D13"/>
    <mergeCell ref="A15:O15"/>
  </mergeCells>
  <pageMargins left="0.7" right="0.7" top="0.75" bottom="0.75" header="0.3" footer="0.3"/>
  <pageSetup paperSize="9" scale="3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Ashchepkova Tatyana</dc:creator>
  <cp:lastModifiedBy>Sokolova Maria</cp:lastModifiedBy>
  <cp:lastPrinted>2018-01-10T13:33:35Z</cp:lastPrinted>
  <dcterms:created xsi:type="dcterms:W3CDTF">2018-01-10T12:42:23Z</dcterms:created>
  <dcterms:modified xsi:type="dcterms:W3CDTF">2019-02-14T15:45:13Z</dcterms:modified>
</cp:coreProperties>
</file>