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7\Запросы цен\58 Буфеты в Гимн. № з-17-50112_169\"/>
    </mc:Choice>
  </mc:AlternateContent>
  <bookViews>
    <workbookView xWindow="0" yWindow="60" windowWidth="11400" windowHeight="5835" tabRatio="0"/>
  </bookViews>
  <sheets>
    <sheet name="TDSheet" sheetId="1" r:id="rId1"/>
  </sheets>
  <definedNames>
    <definedName name="_xlnm._FilterDatabase" localSheetId="0" hidden="1">TDSheet!$A$6:$L$24</definedName>
    <definedName name="_xlnm.Print_Area" localSheetId="0">TDSheet!$A$1:$L$29</definedName>
  </definedNames>
  <calcPr calcId="152511"/>
</workbook>
</file>

<file path=xl/calcChain.xml><?xml version="1.0" encoding="utf-8"?>
<calcChain xmlns="http://schemas.openxmlformats.org/spreadsheetml/2006/main">
  <c r="L27" i="1" l="1"/>
  <c r="L24" i="1" l="1"/>
</calcChain>
</file>

<file path=xl/sharedStrings.xml><?xml version="1.0" encoding="utf-8"?>
<sst xmlns="http://schemas.openxmlformats.org/spreadsheetml/2006/main" count="119" uniqueCount="75">
  <si>
    <t>Спецификация оборудования объекта:</t>
  </si>
  <si>
    <t>№ П/П</t>
  </si>
  <si>
    <t>НАИМЕНОВАНИЕ ОБОРУДОВАНИЯ</t>
  </si>
  <si>
    <t>ФИРМА ИЗГОТОВИТЕЛЬ</t>
  </si>
  <si>
    <t>СТРАНА</t>
  </si>
  <si>
    <t>РАЗМЕРЫ, ММ</t>
  </si>
  <si>
    <t>КОНСТРУКТИВНЫЕ ОСОБЕННОСТИ</t>
  </si>
  <si>
    <t>МОЩ-
НОСТЬ, кВт</t>
  </si>
  <si>
    <t>НАПРЯ-
ЖЕНИЕ, В</t>
  </si>
  <si>
    <t>КОЛИЧЕСТВО</t>
  </si>
  <si>
    <t>Машина посудомоечная</t>
  </si>
  <si>
    <t>FDM 400K</t>
  </si>
  <si>
    <t>Vortmax</t>
  </si>
  <si>
    <t>470х555х650</t>
  </si>
  <si>
    <t>Машина посудомоечная т.м. Vortmax, модель FDM 400K (мини), стаканомоечная, электро-механическая панель управления, с дозаторами моющего и ополаскивающего средств, цельнотянутая ванна, 470х555х650мм, 1 цикл мойки 120 с, производит-ть 30 кассет/час, рразмер кассеты 400х400мм, 2 корзины + насадка для блюдец+ стаканчики для приборов, 3260Вт, 220В, максимальная высота стакана 235мм, максимальная высота тарелки 255мм, подключение к горячей воде +55С</t>
  </si>
  <si>
    <t>220/1</t>
  </si>
  <si>
    <t>ERA 500K</t>
  </si>
  <si>
    <t>585х680х805</t>
  </si>
  <si>
    <t>Машина посудомоечная т.м. Vortmax серии ERA, мод. ERA 500K (электр. пан. упр., с доз. моющ. и опол. ср-в), 585х680х805мм, 5 циклов (90/120/150/180с), производительность 4/30/24/20 кассет/час, максимальная высота тарелки 350 мм, максимальная высота бокала 310 мм, 220В, 3520Вт, подключение к гор. воде 55С, с дозатором моющего и ополаскивающего средств, электорнная панель управления</t>
  </si>
  <si>
    <t>Контейнер для сбора мусора</t>
  </si>
  <si>
    <t>CRP /1</t>
  </si>
  <si>
    <t>Metaltecnica</t>
  </si>
  <si>
    <t>ИТАЛИЯ</t>
  </si>
  <si>
    <t>D390х600</t>
  </si>
  <si>
    <t>Тележка для грязной посуды</t>
  </si>
  <si>
    <t>СТПЭ 508085 2</t>
  </si>
  <si>
    <t>Cryspi</t>
  </si>
  <si>
    <t>РОССИЯ</t>
  </si>
  <si>
    <t>800х500х850</t>
  </si>
  <si>
    <t>Стол производственный</t>
  </si>
  <si>
    <t>900х400х850</t>
  </si>
  <si>
    <t>Центральный, столешница - шлифованная нержавеющая сталь, усилена листом ДСП толщиной 18 мм, каркас - нержавеющая сталь, ножки выполнены  на основе трубы квадратного сечения, сплошная полка</t>
  </si>
  <si>
    <t>СРЦНШ 406085 СП</t>
  </si>
  <si>
    <t>400х600х850</t>
  </si>
  <si>
    <t>СРПНЭ1 1206085 СП</t>
  </si>
  <si>
    <t>1200х600х850</t>
  </si>
  <si>
    <t>800х600х850</t>
  </si>
  <si>
    <t>Пристенный с бортом, столешница - шлифованная нержавеющая сталь, усилена листом ДСП толщиной 18 мм, каркас - нержавеющая сталь, ножки выполнены  на основе трубы квадратного сечения, сплошная полка</t>
  </si>
  <si>
    <t>СРПНШ 407085 85 СП</t>
  </si>
  <si>
    <t>400х700х850</t>
  </si>
  <si>
    <t>СРПНШ 1006085 85 СП</t>
  </si>
  <si>
    <t>1000х600х850</t>
  </si>
  <si>
    <t>Стеллаж кухонный</t>
  </si>
  <si>
    <t>СКЭ 8040180 4</t>
  </si>
  <si>
    <t>800х400х1800</t>
  </si>
  <si>
    <t>Полностью из нержавеющей стали, 4 сплошные полки</t>
  </si>
  <si>
    <t>СКЭ 6040180 4</t>
  </si>
  <si>
    <t>600х400х1800</t>
  </si>
  <si>
    <t>СКЭ 10040180 4</t>
  </si>
  <si>
    <t>1000х400х1800</t>
  </si>
  <si>
    <t>Полка настенная для тарелок</t>
  </si>
  <si>
    <t>1200х300х382</t>
  </si>
  <si>
    <t>Ванна моечная двухсекционная</t>
  </si>
  <si>
    <t>ВМНЭ2 1055387 30</t>
  </si>
  <si>
    <t>1050х530х870</t>
  </si>
  <si>
    <t>Емкость мойки сварная из пищевой нержавеющей стали, каркас - нержавеющая сталь, обвязка с четырех сторон, комплектуется воронкой воздушного разрыва струи</t>
  </si>
  <si>
    <t>ИТОГО ПО ОТДЕЛУ:</t>
  </si>
  <si>
    <t>ИТОГО:</t>
  </si>
  <si>
    <t>СРЦНШ 307085 СП</t>
  </si>
  <si>
    <t>300х700х850</t>
  </si>
  <si>
    <t>2 ур - кассета из н.с. (35 тар.), полка перф. (на 50 стак.), поддон из н.с. AISI 304, боковина из трубы 20х20</t>
  </si>
  <si>
    <t>ПН-328/900</t>
  </si>
  <si>
    <t>950х300х600</t>
  </si>
  <si>
    <t>Техно ТТ</t>
  </si>
  <si>
    <t>ПКТ Э 1200/300</t>
  </si>
  <si>
    <t>СРПН Ш; СП 800*600</t>
  </si>
  <si>
    <t>СРЦН Ш; СП 900*400</t>
  </si>
  <si>
    <t>Стоимость УПНР:</t>
  </si>
  <si>
    <t>Стоимость доставки и разгрузки:</t>
  </si>
  <si>
    <t>к Техническому заданию</t>
  </si>
  <si>
    <t>Приложение № 1</t>
  </si>
  <si>
    <t>МОДЕЛЬ*</t>
  </si>
  <si>
    <t>* или аналог</t>
  </si>
  <si>
    <t>ЦЕНА ЗА ЕД-ЦУ, с НДС руб.</t>
  </si>
  <si>
    <t>СУММА, с НДС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</si>
</sst>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</font>
    <font>
      <b/>
      <sz val="12"/>
      <name val="Arial"/>
      <family val="2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E7E7E7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2" fontId="3" fillId="0" borderId="2" xfId="0" applyNumberFormat="1" applyFont="1" applyBorder="1" applyAlignment="1">
      <alignment horizontal="left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3" fontId="4" fillId="3" borderId="1" xfId="0" applyNumberFormat="1" applyFont="1" applyFill="1" applyBorder="1" applyAlignment="1">
      <alignment horizontal="right"/>
    </xf>
    <xf numFmtId="3" fontId="0" fillId="3" borderId="1" xfId="0" applyNumberFormat="1" applyFill="1" applyBorder="1" applyAlignment="1">
      <alignment horizontal="right"/>
    </xf>
    <xf numFmtId="0" fontId="5" fillId="0" borderId="0" xfId="0" applyFont="1" applyAlignment="1">
      <alignment horizontal="right"/>
    </xf>
    <xf numFmtId="3" fontId="0" fillId="0" borderId="0" xfId="0" applyNumberFormat="1" applyAlignment="1">
      <alignment horizontal="right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Alignment="1">
      <alignment vertical="top"/>
    </xf>
    <xf numFmtId="0" fontId="0" fillId="0" borderId="0" xfId="0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L28"/>
  <sheetViews>
    <sheetView tabSelected="1" workbookViewId="0">
      <selection sqref="A1:L29"/>
    </sheetView>
  </sheetViews>
  <sheetFormatPr defaultColWidth="10.1640625" defaultRowHeight="11.45" customHeight="1" x14ac:dyDescent="0.2"/>
  <cols>
    <col min="1" max="1" width="5.5" style="1" customWidth="1"/>
    <col min="2" max="2" width="24.33203125" style="1" customWidth="1"/>
    <col min="3" max="3" width="15.83203125" style="1" customWidth="1"/>
    <col min="4" max="5" width="10.1640625" style="1" customWidth="1"/>
    <col min="6" max="6" width="13.1640625" style="1" customWidth="1"/>
    <col min="7" max="7" width="54.33203125" style="1" customWidth="1"/>
    <col min="8" max="8" width="8.33203125" style="1" customWidth="1"/>
    <col min="9" max="9" width="8.5" style="1" customWidth="1"/>
    <col min="10" max="10" width="7.1640625" style="1" customWidth="1"/>
    <col min="11" max="12" width="10.1640625" style="1" customWidth="1"/>
  </cols>
  <sheetData>
    <row r="1" spans="1:12" ht="11.45" customHeight="1" x14ac:dyDescent="0.2">
      <c r="I1" s="15" t="s">
        <v>70</v>
      </c>
      <c r="J1"/>
      <c r="L1" s="15"/>
    </row>
    <row r="2" spans="1:12" ht="11.45" customHeight="1" x14ac:dyDescent="0.2">
      <c r="I2" s="15" t="s">
        <v>69</v>
      </c>
      <c r="J2"/>
      <c r="K2"/>
      <c r="L2" s="15"/>
    </row>
    <row r="4" spans="1:12" ht="15.95" customHeight="1" x14ac:dyDescent="0.25">
      <c r="A4" s="2" t="s">
        <v>0</v>
      </c>
    </row>
    <row r="5" spans="1:12" ht="11.45" customHeight="1" thickBot="1" x14ac:dyDescent="0.25"/>
    <row r="6" spans="1:12" ht="39" thickBot="1" x14ac:dyDescent="0.25">
      <c r="A6" s="3" t="s">
        <v>1</v>
      </c>
      <c r="B6" s="3" t="s">
        <v>2</v>
      </c>
      <c r="C6" s="3" t="s">
        <v>71</v>
      </c>
      <c r="D6" s="3" t="s">
        <v>3</v>
      </c>
      <c r="E6" s="3" t="s">
        <v>4</v>
      </c>
      <c r="F6" s="3" t="s">
        <v>5</v>
      </c>
      <c r="G6" s="3" t="s">
        <v>6</v>
      </c>
      <c r="H6" s="3" t="s">
        <v>7</v>
      </c>
      <c r="I6" s="3" t="s">
        <v>8</v>
      </c>
      <c r="J6" s="3" t="s">
        <v>9</v>
      </c>
      <c r="K6" s="3" t="s">
        <v>73</v>
      </c>
      <c r="L6" s="3" t="s">
        <v>74</v>
      </c>
    </row>
    <row r="7" spans="1:12" s="4" customFormat="1" ht="127.5" x14ac:dyDescent="0.2">
      <c r="A7" s="5">
        <v>1</v>
      </c>
      <c r="B7" s="6" t="s">
        <v>10</v>
      </c>
      <c r="C7" s="6" t="s">
        <v>11</v>
      </c>
      <c r="D7" s="6" t="s">
        <v>12</v>
      </c>
      <c r="E7" s="6"/>
      <c r="F7" s="6" t="s">
        <v>13</v>
      </c>
      <c r="G7" s="6" t="s">
        <v>14</v>
      </c>
      <c r="H7" s="7">
        <v>3.26</v>
      </c>
      <c r="I7" s="6" t="s">
        <v>15</v>
      </c>
      <c r="J7" s="5">
        <v>13</v>
      </c>
      <c r="K7" s="8"/>
      <c r="L7" s="8"/>
    </row>
    <row r="8" spans="1:12" s="4" customFormat="1" ht="114.75" x14ac:dyDescent="0.2">
      <c r="A8" s="5">
        <v>2</v>
      </c>
      <c r="B8" s="6" t="s">
        <v>10</v>
      </c>
      <c r="C8" s="6" t="s">
        <v>16</v>
      </c>
      <c r="D8" s="6" t="s">
        <v>12</v>
      </c>
      <c r="E8" s="6"/>
      <c r="F8" s="6" t="s">
        <v>17</v>
      </c>
      <c r="G8" s="6" t="s">
        <v>18</v>
      </c>
      <c r="H8" s="7">
        <v>3.52</v>
      </c>
      <c r="I8" s="6" t="s">
        <v>15</v>
      </c>
      <c r="J8" s="5">
        <v>5</v>
      </c>
      <c r="K8" s="8"/>
      <c r="L8" s="8"/>
    </row>
    <row r="9" spans="1:12" s="4" customFormat="1" ht="25.5" x14ac:dyDescent="0.2">
      <c r="A9" s="5">
        <v>3</v>
      </c>
      <c r="B9" s="6" t="s">
        <v>19</v>
      </c>
      <c r="C9" s="6" t="s">
        <v>20</v>
      </c>
      <c r="D9" s="6" t="s">
        <v>21</v>
      </c>
      <c r="E9" s="6" t="s">
        <v>22</v>
      </c>
      <c r="F9" s="6" t="s">
        <v>23</v>
      </c>
      <c r="G9" s="6"/>
      <c r="H9" s="6"/>
      <c r="I9" s="6"/>
      <c r="J9" s="5">
        <v>19</v>
      </c>
      <c r="K9" s="8"/>
      <c r="L9" s="8"/>
    </row>
    <row r="10" spans="1:12" s="4" customFormat="1" ht="25.5" x14ac:dyDescent="0.2">
      <c r="A10" s="5">
        <v>4</v>
      </c>
      <c r="B10" s="6" t="s">
        <v>24</v>
      </c>
      <c r="C10" s="6" t="s">
        <v>25</v>
      </c>
      <c r="D10" s="6" t="s">
        <v>26</v>
      </c>
      <c r="E10" s="6" t="s">
        <v>27</v>
      </c>
      <c r="F10" s="6" t="s">
        <v>28</v>
      </c>
      <c r="G10" s="6"/>
      <c r="H10" s="6"/>
      <c r="I10" s="6"/>
      <c r="J10" s="5">
        <v>2</v>
      </c>
      <c r="K10" s="8"/>
      <c r="L10" s="8"/>
    </row>
    <row r="11" spans="1:12" s="4" customFormat="1" ht="51" x14ac:dyDescent="0.2">
      <c r="A11" s="5">
        <v>5</v>
      </c>
      <c r="B11" s="6" t="s">
        <v>29</v>
      </c>
      <c r="C11" s="6" t="s">
        <v>66</v>
      </c>
      <c r="D11" s="6" t="s">
        <v>26</v>
      </c>
      <c r="E11" s="6" t="s">
        <v>27</v>
      </c>
      <c r="F11" s="6" t="s">
        <v>30</v>
      </c>
      <c r="G11" s="6" t="s">
        <v>31</v>
      </c>
      <c r="H11" s="6"/>
      <c r="I11" s="6"/>
      <c r="J11" s="5">
        <v>4</v>
      </c>
      <c r="K11" s="8"/>
      <c r="L11" s="8"/>
    </row>
    <row r="12" spans="1:12" s="4" customFormat="1" ht="51" x14ac:dyDescent="0.2">
      <c r="A12" s="5">
        <v>6</v>
      </c>
      <c r="B12" s="6" t="s">
        <v>29</v>
      </c>
      <c r="C12" s="6" t="s">
        <v>32</v>
      </c>
      <c r="D12" s="6" t="s">
        <v>26</v>
      </c>
      <c r="E12" s="6" t="s">
        <v>27</v>
      </c>
      <c r="F12" s="6" t="s">
        <v>33</v>
      </c>
      <c r="G12" s="6" t="s">
        <v>31</v>
      </c>
      <c r="H12" s="6"/>
      <c r="I12" s="6"/>
      <c r="J12" s="5">
        <v>4</v>
      </c>
      <c r="K12" s="8"/>
      <c r="L12" s="8"/>
    </row>
    <row r="13" spans="1:12" s="4" customFormat="1" ht="51" x14ac:dyDescent="0.2">
      <c r="A13" s="5">
        <v>7</v>
      </c>
      <c r="B13" s="6" t="s">
        <v>29</v>
      </c>
      <c r="C13" s="6" t="s">
        <v>58</v>
      </c>
      <c r="D13" s="6" t="s">
        <v>26</v>
      </c>
      <c r="E13" s="6" t="s">
        <v>27</v>
      </c>
      <c r="F13" s="6" t="s">
        <v>59</v>
      </c>
      <c r="G13" s="6" t="s">
        <v>31</v>
      </c>
      <c r="H13" s="6"/>
      <c r="I13" s="6"/>
      <c r="J13" s="5">
        <v>1</v>
      </c>
      <c r="K13" s="8"/>
      <c r="L13" s="8"/>
    </row>
    <row r="14" spans="1:12" s="4" customFormat="1" ht="51" x14ac:dyDescent="0.2">
      <c r="A14" s="5">
        <v>8</v>
      </c>
      <c r="B14" s="6" t="s">
        <v>29</v>
      </c>
      <c r="C14" s="6" t="s">
        <v>34</v>
      </c>
      <c r="D14" s="6" t="s">
        <v>26</v>
      </c>
      <c r="E14" s="6" t="s">
        <v>27</v>
      </c>
      <c r="F14" s="6" t="s">
        <v>35</v>
      </c>
      <c r="G14" s="6" t="s">
        <v>31</v>
      </c>
      <c r="H14" s="6"/>
      <c r="I14" s="6"/>
      <c r="J14" s="5">
        <v>2</v>
      </c>
      <c r="K14" s="8"/>
      <c r="L14" s="8"/>
    </row>
    <row r="15" spans="1:12" s="4" customFormat="1" ht="51" x14ac:dyDescent="0.2">
      <c r="A15" s="5">
        <v>9</v>
      </c>
      <c r="B15" s="6" t="s">
        <v>29</v>
      </c>
      <c r="C15" s="6" t="s">
        <v>65</v>
      </c>
      <c r="D15" s="6" t="s">
        <v>26</v>
      </c>
      <c r="E15" s="6" t="s">
        <v>27</v>
      </c>
      <c r="F15" s="6" t="s">
        <v>36</v>
      </c>
      <c r="G15" s="6" t="s">
        <v>37</v>
      </c>
      <c r="H15" s="6"/>
      <c r="I15" s="6"/>
      <c r="J15" s="5">
        <v>6</v>
      </c>
      <c r="K15" s="9"/>
      <c r="L15" s="8"/>
    </row>
    <row r="16" spans="1:12" s="4" customFormat="1" ht="51" x14ac:dyDescent="0.2">
      <c r="A16" s="5">
        <v>10</v>
      </c>
      <c r="B16" s="6" t="s">
        <v>29</v>
      </c>
      <c r="C16" s="6" t="s">
        <v>38</v>
      </c>
      <c r="D16" s="6" t="s">
        <v>26</v>
      </c>
      <c r="E16" s="6" t="s">
        <v>27</v>
      </c>
      <c r="F16" s="6" t="s">
        <v>39</v>
      </c>
      <c r="G16" s="6" t="s">
        <v>37</v>
      </c>
      <c r="H16" s="6"/>
      <c r="I16" s="6"/>
      <c r="J16" s="5">
        <v>1</v>
      </c>
      <c r="K16" s="8"/>
      <c r="L16" s="8"/>
    </row>
    <row r="17" spans="1:12" s="4" customFormat="1" ht="51" x14ac:dyDescent="0.2">
      <c r="A17" s="5">
        <v>11</v>
      </c>
      <c r="B17" s="6" t="s">
        <v>29</v>
      </c>
      <c r="C17" s="6" t="s">
        <v>40</v>
      </c>
      <c r="D17" s="6" t="s">
        <v>26</v>
      </c>
      <c r="E17" s="6" t="s">
        <v>27</v>
      </c>
      <c r="F17" s="6" t="s">
        <v>41</v>
      </c>
      <c r="G17" s="6" t="s">
        <v>37</v>
      </c>
      <c r="H17" s="6"/>
      <c r="I17" s="6"/>
      <c r="J17" s="5">
        <v>8</v>
      </c>
      <c r="K17" s="8"/>
      <c r="L17" s="8"/>
    </row>
    <row r="18" spans="1:12" s="4" customFormat="1" ht="12.75" x14ac:dyDescent="0.2">
      <c r="A18" s="5">
        <v>12</v>
      </c>
      <c r="B18" s="6" t="s">
        <v>42</v>
      </c>
      <c r="C18" s="6" t="s">
        <v>43</v>
      </c>
      <c r="D18" s="6" t="s">
        <v>26</v>
      </c>
      <c r="E18" s="6" t="s">
        <v>27</v>
      </c>
      <c r="F18" s="6" t="s">
        <v>44</v>
      </c>
      <c r="G18" s="6" t="s">
        <v>45</v>
      </c>
      <c r="H18" s="6"/>
      <c r="I18" s="6"/>
      <c r="J18" s="5">
        <v>1</v>
      </c>
      <c r="K18" s="8"/>
      <c r="L18" s="8"/>
    </row>
    <row r="19" spans="1:12" s="4" customFormat="1" ht="12.75" x14ac:dyDescent="0.2">
      <c r="A19" s="5">
        <v>13</v>
      </c>
      <c r="B19" s="6" t="s">
        <v>42</v>
      </c>
      <c r="C19" s="6" t="s">
        <v>46</v>
      </c>
      <c r="D19" s="6" t="s">
        <v>26</v>
      </c>
      <c r="E19" s="6" t="s">
        <v>27</v>
      </c>
      <c r="F19" s="6" t="s">
        <v>47</v>
      </c>
      <c r="G19" s="6" t="s">
        <v>45</v>
      </c>
      <c r="H19" s="6"/>
      <c r="I19" s="6"/>
      <c r="J19" s="5">
        <v>7</v>
      </c>
      <c r="K19" s="8"/>
      <c r="L19" s="8"/>
    </row>
    <row r="20" spans="1:12" s="4" customFormat="1" ht="25.5" x14ac:dyDescent="0.2">
      <c r="A20" s="5">
        <v>14</v>
      </c>
      <c r="B20" s="6" t="s">
        <v>42</v>
      </c>
      <c r="C20" s="6" t="s">
        <v>48</v>
      </c>
      <c r="D20" s="6" t="s">
        <v>26</v>
      </c>
      <c r="E20" s="6" t="s">
        <v>27</v>
      </c>
      <c r="F20" s="6" t="s">
        <v>49</v>
      </c>
      <c r="G20" s="6" t="s">
        <v>45</v>
      </c>
      <c r="H20" s="6"/>
      <c r="I20" s="6"/>
      <c r="J20" s="5">
        <v>1</v>
      </c>
      <c r="K20" s="8"/>
      <c r="L20" s="8"/>
    </row>
    <row r="21" spans="1:12" s="4" customFormat="1" ht="111" customHeight="1" x14ac:dyDescent="0.2">
      <c r="A21" s="5">
        <v>15</v>
      </c>
      <c r="B21" s="6" t="s">
        <v>50</v>
      </c>
      <c r="C21" s="6" t="s">
        <v>61</v>
      </c>
      <c r="D21" s="6" t="s">
        <v>63</v>
      </c>
      <c r="E21" s="6" t="s">
        <v>27</v>
      </c>
      <c r="F21" s="6" t="s">
        <v>62</v>
      </c>
      <c r="G21" s="6" t="s">
        <v>60</v>
      </c>
      <c r="H21" s="6"/>
      <c r="I21" s="6"/>
      <c r="J21" s="5">
        <v>36</v>
      </c>
      <c r="K21" s="8"/>
      <c r="L21" s="8"/>
    </row>
    <row r="22" spans="1:12" s="4" customFormat="1" ht="38.25" customHeight="1" x14ac:dyDescent="0.2">
      <c r="A22" s="5">
        <v>16</v>
      </c>
      <c r="B22" s="6" t="s">
        <v>50</v>
      </c>
      <c r="C22" s="6" t="s">
        <v>64</v>
      </c>
      <c r="D22" s="6" t="s">
        <v>26</v>
      </c>
      <c r="E22" s="6" t="s">
        <v>27</v>
      </c>
      <c r="F22" s="6" t="s">
        <v>51</v>
      </c>
      <c r="G22" s="6"/>
      <c r="H22" s="6"/>
      <c r="I22" s="6"/>
      <c r="J22" s="5">
        <v>2</v>
      </c>
      <c r="K22" s="8"/>
      <c r="L22" s="8"/>
    </row>
    <row r="23" spans="1:12" s="4" customFormat="1" ht="51.75" thickBot="1" x14ac:dyDescent="0.25">
      <c r="A23" s="5">
        <v>17</v>
      </c>
      <c r="B23" s="6" t="s">
        <v>52</v>
      </c>
      <c r="C23" s="6" t="s">
        <v>53</v>
      </c>
      <c r="D23" s="6" t="s">
        <v>26</v>
      </c>
      <c r="E23" s="6" t="s">
        <v>27</v>
      </c>
      <c r="F23" s="6" t="s">
        <v>54</v>
      </c>
      <c r="G23" s="6" t="s">
        <v>55</v>
      </c>
      <c r="H23" s="6"/>
      <c r="I23" s="6"/>
      <c r="J23" s="5">
        <v>16</v>
      </c>
      <c r="K23" s="8"/>
      <c r="L23" s="8"/>
    </row>
    <row r="24" spans="1:12" ht="12" thickBot="1" x14ac:dyDescent="0.25">
      <c r="I24" s="18" t="s">
        <v>56</v>
      </c>
      <c r="J24" s="18"/>
      <c r="K24" s="18"/>
      <c r="L24" s="11">
        <f>SUM(L7:L23)</f>
        <v>0</v>
      </c>
    </row>
    <row r="25" spans="1:12" ht="11.25" x14ac:dyDescent="0.2">
      <c r="K25" s="13" t="s">
        <v>67</v>
      </c>
      <c r="L25" s="14"/>
    </row>
    <row r="26" spans="1:12" ht="12" thickBot="1" x14ac:dyDescent="0.25">
      <c r="H26" s="19" t="s">
        <v>68</v>
      </c>
      <c r="I26" s="19"/>
      <c r="J26" s="19"/>
      <c r="K26" s="19"/>
      <c r="L26" s="14"/>
    </row>
    <row r="27" spans="1:12" s="1" customFormat="1" ht="11.1" customHeight="1" thickBot="1" x14ac:dyDescent="0.25">
      <c r="G27" s="16"/>
      <c r="H27" s="17"/>
      <c r="K27" s="10" t="s">
        <v>57</v>
      </c>
      <c r="L27" s="12">
        <f>SUM(L24:L26)</f>
        <v>0</v>
      </c>
    </row>
    <row r="28" spans="1:12" ht="11.45" customHeight="1" x14ac:dyDescent="0.2">
      <c r="A28" s="20" t="s">
        <v>72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</row>
  </sheetData>
  <autoFilter ref="A6:L24"/>
  <mergeCells count="3">
    <mergeCell ref="I24:K24"/>
    <mergeCell ref="H26:K26"/>
    <mergeCell ref="A28:L28"/>
  </mergeCells>
  <pageMargins left="0.75" right="0.75" top="1" bottom="1" header="0.5" footer="0.5"/>
  <pageSetup paperSize="9" scale="61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Блохина Дарья Сергеевна</dc:creator>
  <cp:lastModifiedBy>Kornilieva Olga</cp:lastModifiedBy>
  <cp:lastPrinted>2017-10-17T13:33:20Z</cp:lastPrinted>
  <dcterms:created xsi:type="dcterms:W3CDTF">2017-09-15T07:02:26Z</dcterms:created>
  <dcterms:modified xsi:type="dcterms:W3CDTF">2017-10-17T13:35:25Z</dcterms:modified>
</cp:coreProperties>
</file>